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M:\0Людмила Гринчук\Отчёт\на сайт\2026\"/>
    </mc:Choice>
  </mc:AlternateContent>
  <xr:revisionPtr revIDLastSave="0" documentId="8_{FCDE7FBB-36C5-4FF5-9419-C8619EF4A6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о зонам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Num2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CUR_VER">[1]Заголовок!$B$21</definedName>
    <definedName name="DATA">#REF!</definedName>
    <definedName name="DATE">#REF!</definedName>
    <definedName name="DOC">#REF!</definedName>
    <definedName name="Down_range">#REF!</definedName>
    <definedName name="ESO_ET">#REF!</definedName>
    <definedName name="ESO_PROT">#REF!,#REF!,#REF!,P1_ESO_PROT</definedName>
    <definedName name="ESO_PROTR">#REF!,#REF!,#REF!,P1_ESO_PROT</definedName>
    <definedName name="ESOcom">#REF!</definedName>
    <definedName name="FUEL">#REF!</definedName>
    <definedName name="GES_DATA">#REF!</definedName>
    <definedName name="GES_LIST">#REF!</definedName>
    <definedName name="GES3_DATA">#REF!</definedName>
    <definedName name="GRES_DATA">#REF!</definedName>
    <definedName name="GRES_LIST">#REF!</definedName>
    <definedName name="gtty">#REF!,#REF!,#REF!,P1_ESO_PROT</definedName>
    <definedName name="INN">#REF!</definedName>
    <definedName name="MO">#REF!</definedName>
    <definedName name="NOM">#REF!</definedName>
    <definedName name="NSRF">#REF!</definedName>
    <definedName name="Num">#REF!</definedName>
    <definedName name="OKTMO">#REF!</definedName>
    <definedName name="Org_list">#REF!</definedName>
    <definedName name="OTH_DATA">#REF!</definedName>
    <definedName name="OTH_LIST">#REF!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[2]свод!$E$23:$H$26,[2]свод!$E$28:$I$29,[2]свод!$E$32:$I$36,[2]свод!$E$38:$I$40,[2]свод!$E$42:$I$53,[2]свод!$E$55:$I$56,[2]свод!$E$58:$I$63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[2]свод!$E$72:$I$79,[2]свод!$E$81:$I$81,[2]свод!$E$85:$H$88,[2]свод!$E$90:$I$90,[2]свод!$E$107:$I$112,[2]свод!$E$114:$I$117,[2]свод!$E$124:$H$127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[2]свод!$D$135:$G$135,[2]свод!$I$135:$I$140,[2]свод!$H$137:$H$140,[2]свод!$D$138:$G$140,[2]свод!$E$15:$I$16,[2]свод!$E$120:$I$121,[2]свод!$E$18:$I$19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6_T2.1?Protection">P1_T2.1?Protection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PER_ET">#REF!</definedName>
    <definedName name="PROT">#REF!,#REF!,#REF!,#REF!,#REF!,#REF!</definedName>
    <definedName name="REG_ET">#REF!</definedName>
    <definedName name="REGcom">#REF!</definedName>
    <definedName name="REGIONS">#REF!</definedName>
    <definedName name="REGUL">#REF!</definedName>
    <definedName name="SBT_ET">#REF!</definedName>
    <definedName name="SBT_PROT">#REF!,#REF!,#REF!,#REF!,P1_SBT_PROT</definedName>
    <definedName name="SBTcom">#REF!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ESOLD">#REF!</definedName>
    <definedName name="SCOPE_ETALON">#REF!</definedName>
    <definedName name="SCOPE_ETALON2">#REF!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FLOAD">#REF!,P1_SCOPE_FLOAD</definedName>
    <definedName name="SCOPE_FORM46_EE5">#REF!</definedName>
    <definedName name="SCOPE_FRML">#REF!,#REF!,P1_SCOPE_FRML</definedName>
    <definedName name="SCOPE_FUEL_ET">#REF!</definedName>
    <definedName name="scope_ld">#REF!</definedName>
    <definedName name="SCOPE_LOAD">#REF!</definedName>
    <definedName name="SCOPE_LOAD_FUEL">#REF!</definedName>
    <definedName name="SCOPE_LOAD1">#REF!</definedName>
    <definedName name="SCOPE_LOAD2">'[3]Стоимость ЭЭ'!$G$111:$AN$113,'[3]Стоимость ЭЭ'!$G$93:$AN$95,'[3]Стоимость ЭЭ'!$G$51:$AN$53</definedName>
    <definedName name="SCOPE_MO">[4]Справочники!$K$6:$K$742,[4]Справочники!#REF!</definedName>
    <definedName name="SCOPE_MUPS">[4]Свод!#REF!,[4]Свод!#REF!</definedName>
    <definedName name="SCOPE_MUPS_NAMES">[4]Свод!#REF!,[4]Свод!#REF!</definedName>
    <definedName name="SCOPE_NALOG">[5]Справочники!$R$3:$R$4</definedName>
    <definedName name="SCOPE_ORE">#REF!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BTLD">#REF!</definedName>
    <definedName name="SCOPE_SETLD">#REF!</definedName>
    <definedName name="SCOPE_SPR_ET">#REF!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ET_ET">#REF!</definedName>
    <definedName name="SET_PROT">#REF!,#REF!,#REF!,#REF!,#REF!,P1_SET_PROT</definedName>
    <definedName name="SET_PRT">#REF!,#REF!,#REF!,#REF!,P1_SET_PRT</definedName>
    <definedName name="SETcom">#REF!</definedName>
    <definedName name="Sheet2?prefix?">"H"</definedName>
    <definedName name="SPR_GES_ET">#REF!</definedName>
    <definedName name="SPR_GRES_ET">#REF!</definedName>
    <definedName name="SPR_OTH_ET">#REF!</definedName>
    <definedName name="SPR_PROT">#REF!,#REF!</definedName>
    <definedName name="SPR_TES_ET">#REF!</definedName>
    <definedName name="SPRAV_PROT">[4]Справочники!$E$6,[4]Справочники!$D$11:$D$902,[4]Справочники!$E$3</definedName>
    <definedName name="sq">#REF!</definedName>
    <definedName name="T2.1?Protection">P6_T2.1?Protection</definedName>
    <definedName name="T2?Protection">P1_T2?Protection,P2_T2?Protection</definedName>
    <definedName name="T2_DiapProt">P1_T2_DiapProt,P2_T2_DiapProt</definedName>
    <definedName name="Table">#REF!</definedName>
    <definedName name="TES_DATA">#REF!</definedName>
    <definedName name="TES_LIST">#REF!</definedName>
    <definedName name="TTT">#REF!</definedName>
    <definedName name="VDOC">#REF!</definedName>
    <definedName name="ZERO">#REF!</definedName>
    <definedName name="БС">[6]Справочники!$A$4:$A$6</definedName>
    <definedName name="ВТОП">#REF!</definedName>
    <definedName name="ДРУГОЕ">[7]Справочники!$A$26:$A$28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МР">#REF!</definedName>
    <definedName name="НСРФ">#REF!</definedName>
    <definedName name="НСРФ2">#REF!</definedName>
    <definedName name="ОРГ">#REF!</definedName>
    <definedName name="ОРГАНИЗАЦИЯ">#REF!</definedName>
    <definedName name="ПЭ">[7]Справочники!$A$10:$A$12</definedName>
    <definedName name="РГК">[7]Справочники!$A$4:$A$4</definedName>
    <definedName name="УГОЛЬ">[7]Справочники!$A$19:$A$21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<sst xmlns="http://schemas.openxmlformats.org/spreadsheetml/2006/main" count="8" uniqueCount="8">
  <si>
    <t>МВтч</t>
  </si>
  <si>
    <t>Всего:</t>
  </si>
  <si>
    <t>пиковая</t>
  </si>
  <si>
    <t>ночная</t>
  </si>
  <si>
    <t>полупиковая</t>
  </si>
  <si>
    <t>расчеты по второй ценовой категории, с разбивкой по каждой зоне суток</t>
  </si>
  <si>
    <t>Фактический  объем, потребления электрической энергии потребителями, осуществляющими</t>
  </si>
  <si>
    <r>
      <t>Июнь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>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</si>
</sst>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р_._-;\-* #,##0_р_._-;_-* &quot;-&quot;_р_._-;_-@_-"/>
    <numFmt numFmtId="165" formatCode="_-* #,##0.00_р_._-;\-* #,##0.00_р_._-;_-* &quot;-&quot;??_р_._-;_-@_-"/>
    <numFmt numFmtId="166" formatCode="#,##0.000"/>
    <numFmt numFmtId="167" formatCode="&quot;$&quot;#,##0_);[Red]\(&quot;$&quot;#,##0\)"/>
    <numFmt numFmtId="168" formatCode="General_)"/>
  </numFmts>
  <fonts count="38">
    <font>
      <sz val="10"/>
      <name val="Arial Cyr"/>
      <charset val="204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MS Sans Serif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name val="Arial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b/>
      <sz val="8"/>
      <color indexed="16"/>
      <name val="Arial Cyr"/>
      <charset val="204"/>
    </font>
    <font>
      <sz val="8"/>
      <color indexed="12"/>
      <name val="Arial Cyr"/>
      <charset val="204"/>
    </font>
    <font>
      <b/>
      <sz val="8"/>
      <name val="Arial Cyr"/>
      <charset val="204"/>
    </font>
    <font>
      <b/>
      <sz val="8"/>
      <color indexed="1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2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167" fontId="5" fillId="0" borderId="0" applyFont="0" applyFill="0" applyBorder="0" applyAlignment="0" applyProtection="0"/>
    <xf numFmtId="49" fontId="6" fillId="0" borderId="0" applyBorder="0">
      <alignment vertical="top"/>
    </xf>
    <xf numFmtId="0" fontId="7" fillId="0" borderId="0"/>
    <xf numFmtId="0" fontId="8" fillId="0" borderId="0" applyNumberFormat="0">
      <alignment horizontal="left"/>
    </xf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168" fontId="9" fillId="0" borderId="1">
      <protection locked="0"/>
    </xf>
    <xf numFmtId="0" fontId="10" fillId="7" borderId="2" applyNumberFormat="0" applyAlignment="0" applyProtection="0"/>
    <xf numFmtId="0" fontId="11" fillId="20" borderId="3" applyNumberFormat="0" applyAlignment="0" applyProtection="0"/>
    <xf numFmtId="0" fontId="12" fillId="20" borderId="2" applyNumberFormat="0" applyAlignment="0" applyProtection="0"/>
    <xf numFmtId="0" fontId="13" fillId="0" borderId="0" applyBorder="0">
      <alignment horizontal="center" vertical="center" wrapText="1"/>
    </xf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Border="0">
      <alignment horizontal="center" vertical="center" wrapText="1"/>
    </xf>
    <xf numFmtId="168" fontId="18" fillId="21" borderId="1"/>
    <xf numFmtId="4" fontId="6" fillId="22" borderId="8" applyBorder="0">
      <alignment horizontal="right"/>
    </xf>
    <xf numFmtId="0" fontId="19" fillId="0" borderId="9" applyNumberFormat="0" applyFill="0" applyAlignment="0" applyProtection="0"/>
    <xf numFmtId="0" fontId="20" fillId="23" borderId="10" applyNumberFormat="0" applyAlignment="0" applyProtection="0"/>
    <xf numFmtId="0" fontId="21" fillId="24" borderId="0" applyFill="0">
      <alignment wrapText="1"/>
    </xf>
    <xf numFmtId="0" fontId="22" fillId="0" borderId="0">
      <alignment horizontal="center" vertical="top" wrapText="1"/>
    </xf>
    <xf numFmtId="0" fontId="23" fillId="0" borderId="0">
      <alignment horizontal="centerContinuous" vertical="center" wrapText="1"/>
    </xf>
    <xf numFmtId="0" fontId="24" fillId="0" borderId="0" applyNumberFormat="0" applyFill="0" applyBorder="0" applyAlignment="0" applyProtection="0"/>
    <xf numFmtId="0" fontId="25" fillId="25" borderId="0" applyNumberFormat="0" applyBorder="0" applyAlignment="0" applyProtection="0"/>
    <xf numFmtId="0" fontId="1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3" fillId="26" borderId="11" applyNumberFormat="0" applyFont="0" applyAlignment="0" applyProtection="0"/>
    <xf numFmtId="0" fontId="28" fillId="0" borderId="12" applyNumberFormat="0" applyFill="0" applyAlignment="0" applyProtection="0"/>
    <xf numFmtId="0" fontId="29" fillId="0" borderId="0" applyNumberFormat="0" applyFill="0" applyBorder="0" applyAlignment="0" applyProtection="0"/>
    <xf numFmtId="49" fontId="30" fillId="0" borderId="0">
      <alignment horizontal="center"/>
    </xf>
    <xf numFmtId="164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" fontId="6" fillId="24" borderId="0" applyBorder="0">
      <alignment horizontal="right"/>
    </xf>
    <xf numFmtId="4" fontId="6" fillId="27" borderId="13" applyBorder="0">
      <alignment horizontal="right"/>
    </xf>
    <xf numFmtId="4" fontId="6" fillId="24" borderId="8" applyFont="0" applyBorder="0">
      <alignment horizontal="right"/>
    </xf>
    <xf numFmtId="0" fontId="32" fillId="4" borderId="0" applyNumberFormat="0" applyBorder="0" applyAlignment="0" applyProtection="0"/>
  </cellStyleXfs>
  <cellXfs count="15">
    <xf numFmtId="0" fontId="0" fillId="0" borderId="0" xfId="0"/>
    <xf numFmtId="0" fontId="33" fillId="0" borderId="14" xfId="0" applyFont="1" applyBorder="1" applyAlignment="1">
      <alignment horizontal="center"/>
    </xf>
    <xf numFmtId="0" fontId="0" fillId="0" borderId="15" xfId="0" applyBorder="1"/>
    <xf numFmtId="166" fontId="35" fillId="0" borderId="16" xfId="0" applyNumberFormat="1" applyFont="1" applyBorder="1" applyAlignment="1">
      <alignment vertical="center"/>
    </xf>
    <xf numFmtId="166" fontId="35" fillId="0" borderId="17" xfId="0" applyNumberFormat="1" applyFont="1" applyBorder="1" applyAlignment="1">
      <alignment vertical="center"/>
    </xf>
    <xf numFmtId="0" fontId="33" fillId="0" borderId="18" xfId="0" applyFont="1" applyBorder="1" applyAlignment="1">
      <alignment horizontal="right" vertical="distributed"/>
    </xf>
    <xf numFmtId="0" fontId="36" fillId="0" borderId="18" xfId="0" applyFont="1" applyBorder="1" applyAlignment="1">
      <alignment horizontal="right" vertical="distributed"/>
    </xf>
    <xf numFmtId="0" fontId="33" fillId="0" borderId="19" xfId="0" applyFont="1" applyBorder="1" applyAlignment="1">
      <alignment horizontal="right" vertical="distributed"/>
    </xf>
    <xf numFmtId="166" fontId="34" fillId="0" borderId="16" xfId="0" applyNumberFormat="1" applyFont="1" applyBorder="1" applyAlignment="1">
      <alignment vertical="center"/>
    </xf>
    <xf numFmtId="0" fontId="3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14" xfId="0" applyFont="1" applyBorder="1" applyAlignment="1">
      <alignment horizontal="center"/>
    </xf>
  </cellXfs>
  <cellStyles count="62">
    <cellStyle name="20% - Акцент1" xfId="2" xr:uid="{00000000-0005-0000-0000-000000000000}"/>
    <cellStyle name="20% - Акцент2" xfId="3" xr:uid="{00000000-0005-0000-0000-000001000000}"/>
    <cellStyle name="20% - Акцент3" xfId="4" xr:uid="{00000000-0005-0000-0000-000002000000}"/>
    <cellStyle name="20% - Акцент4" xfId="5" xr:uid="{00000000-0005-0000-0000-000003000000}"/>
    <cellStyle name="20% - Акцент5" xfId="6" xr:uid="{00000000-0005-0000-0000-000004000000}"/>
    <cellStyle name="20% - Акцент6" xfId="7" xr:uid="{00000000-0005-0000-0000-000005000000}"/>
    <cellStyle name="40% - Акцент1" xfId="8" xr:uid="{00000000-0005-0000-0000-000006000000}"/>
    <cellStyle name="40% - Акцент2" xfId="9" xr:uid="{00000000-0005-0000-0000-000007000000}"/>
    <cellStyle name="40% - Акцент3" xfId="10" xr:uid="{00000000-0005-0000-0000-000008000000}"/>
    <cellStyle name="40% - Акцент4" xfId="11" xr:uid="{00000000-0005-0000-0000-000009000000}"/>
    <cellStyle name="40% - Акцент5" xfId="12" xr:uid="{00000000-0005-0000-0000-00000A000000}"/>
    <cellStyle name="40% - Акцент6" xfId="13" xr:uid="{00000000-0005-0000-0000-00000B000000}"/>
    <cellStyle name="60% - Акцент1" xfId="14" xr:uid="{00000000-0005-0000-0000-00000C000000}"/>
    <cellStyle name="60% - Акцент2" xfId="15" xr:uid="{00000000-0005-0000-0000-00000D000000}"/>
    <cellStyle name="60% - Акцент3" xfId="16" xr:uid="{00000000-0005-0000-0000-00000E000000}"/>
    <cellStyle name="60% - Акцент4" xfId="17" xr:uid="{00000000-0005-0000-0000-00000F000000}"/>
    <cellStyle name="60% - Акцент5" xfId="18" xr:uid="{00000000-0005-0000-0000-000010000000}"/>
    <cellStyle name="60% - Акцент6" xfId="19" xr:uid="{00000000-0005-0000-0000-000011000000}"/>
    <cellStyle name="Currency [0]" xfId="20" xr:uid="{00000000-0005-0000-0000-000012000000}"/>
    <cellStyle name="Normal_Form2.1" xfId="21" xr:uid="{00000000-0005-0000-0000-000013000000}"/>
    <cellStyle name="Normal1" xfId="22" xr:uid="{00000000-0005-0000-0000-000014000000}"/>
    <cellStyle name="Price_Body" xfId="23" xr:uid="{00000000-0005-0000-0000-000015000000}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Беззащитный" xfId="30" xr:uid="{00000000-0005-0000-0000-00001C000000}"/>
    <cellStyle name="Ввод " xfId="31" builtinId="20" customBuiltin="1"/>
    <cellStyle name="Вывод" xfId="32" builtinId="21" customBuiltin="1"/>
    <cellStyle name="Вычисление" xfId="33" builtinId="22" customBuiltin="1"/>
    <cellStyle name="Заголовок" xfId="34" xr:uid="{00000000-0005-0000-0000-000020000000}"/>
    <cellStyle name="Заголовок 1" xfId="35" builtinId="16" customBuiltin="1"/>
    <cellStyle name="Заголовок 2" xfId="36" builtinId="17" customBuiltin="1"/>
    <cellStyle name="Заголовок 3" xfId="37" builtinId="18" customBuiltin="1"/>
    <cellStyle name="Заголовок 4" xfId="38" builtinId="19" customBuiltin="1"/>
    <cellStyle name="ЗаголовокСтолбца" xfId="39" xr:uid="{00000000-0005-0000-0000-000025000000}"/>
    <cellStyle name="Защитный" xfId="40" xr:uid="{00000000-0005-0000-0000-000026000000}"/>
    <cellStyle name="Значение" xfId="41" xr:uid="{00000000-0005-0000-0000-000027000000}"/>
    <cellStyle name="Итог" xfId="42" builtinId="25" customBuiltin="1"/>
    <cellStyle name="Контрольная ячейка" xfId="43" builtinId="23" customBuiltin="1"/>
    <cellStyle name="Мои наименования показателей" xfId="44" xr:uid="{00000000-0005-0000-0000-00002A000000}"/>
    <cellStyle name="Мой заголовок" xfId="45" xr:uid="{00000000-0005-0000-0000-00002B000000}"/>
    <cellStyle name="Мой заголовок листа" xfId="46" xr:uid="{00000000-0005-0000-0000-00002C000000}"/>
    <cellStyle name="Название" xfId="47" builtinId="15" customBuiltin="1"/>
    <cellStyle name="Нейтральный" xfId="48" builtinId="28" customBuiltin="1"/>
    <cellStyle name="Обычный" xfId="0" builtinId="0"/>
    <cellStyle name="Обычный 2" xfId="49" xr:uid="{00000000-0005-0000-0000-000030000000}"/>
    <cellStyle name="Плохой" xfId="50" builtinId="27" customBuiltin="1"/>
    <cellStyle name="Пояснение" xfId="51" builtinId="53" customBuiltin="1"/>
    <cellStyle name="Примечание" xfId="52" builtinId="10" customBuiltin="1"/>
    <cellStyle name="Связанная ячейка" xfId="53" builtinId="24" customBuiltin="1"/>
    <cellStyle name="Стиль 1" xfId="1" xr:uid="{00000000-0005-0000-0000-000035000000}"/>
    <cellStyle name="Текст предупреждения" xfId="54" builtinId="11" customBuiltin="1"/>
    <cellStyle name="Текстовый" xfId="55" xr:uid="{00000000-0005-0000-0000-000037000000}"/>
    <cellStyle name="Тысячи [0]_3Com" xfId="56" xr:uid="{00000000-0005-0000-0000-000038000000}"/>
    <cellStyle name="Тысячи_3Com" xfId="57" xr:uid="{00000000-0005-0000-0000-000039000000}"/>
    <cellStyle name="Формула" xfId="58" xr:uid="{00000000-0005-0000-0000-00003A000000}"/>
    <cellStyle name="ФормулаВБ" xfId="59" xr:uid="{00000000-0005-0000-0000-00003B000000}"/>
    <cellStyle name="ФормулаНаКонтроль" xfId="60" xr:uid="{00000000-0005-0000-0000-00003C000000}"/>
    <cellStyle name="Хороший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ias$F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25"/>
      <sheetName val="P2.1"/>
      <sheetName val="P2.2"/>
      <sheetName val="перекрестка"/>
      <sheetName val="Ф-1 (для АО-энерго)"/>
      <sheetName val="Ф-2 (для АО-энерго)"/>
      <sheetName val="TEHSHEET"/>
    </sheetNames>
    <sheetDataSet>
      <sheetData sheetId="0" refreshError="1"/>
      <sheetData sheetId="1" refreshError="1"/>
      <sheetData sheetId="2">
        <row r="13">
          <cell r="E13" t="str">
            <v>г.Москва</v>
          </cell>
        </row>
        <row r="21">
          <cell r="D21" t="str">
            <v>ЭСО</v>
          </cell>
        </row>
        <row r="27">
          <cell r="F27" t="str">
            <v>Предложение регионального регулятора</v>
          </cell>
        </row>
      </sheetData>
      <sheetData sheetId="3" refreshError="1"/>
      <sheetData sheetId="4" refreshError="1"/>
      <sheetData sheetId="5">
        <row r="15">
          <cell r="AB15">
            <v>150</v>
          </cell>
        </row>
        <row r="17">
          <cell r="AB17">
            <v>450</v>
          </cell>
          <cell r="AC17">
            <v>60</v>
          </cell>
        </row>
        <row r="18">
          <cell r="AB18">
            <v>90</v>
          </cell>
        </row>
        <row r="20">
          <cell r="AB20">
            <v>30</v>
          </cell>
          <cell r="AC20">
            <v>1680</v>
          </cell>
        </row>
        <row r="23">
          <cell r="AC23">
            <v>1.5</v>
          </cell>
        </row>
        <row r="25">
          <cell r="AC25">
            <v>1488.06</v>
          </cell>
        </row>
        <row r="31">
          <cell r="AB31">
            <v>209.4</v>
          </cell>
          <cell r="AC31">
            <v>415.2</v>
          </cell>
        </row>
      </sheetData>
      <sheetData sheetId="6">
        <row r="15">
          <cell r="AB15">
            <v>4.2300000000000004</v>
          </cell>
        </row>
        <row r="17">
          <cell r="AB17">
            <v>12.68</v>
          </cell>
          <cell r="AC17">
            <v>1.69</v>
          </cell>
        </row>
        <row r="18">
          <cell r="AB18">
            <v>2.54</v>
          </cell>
        </row>
        <row r="20">
          <cell r="AB20">
            <v>0.85</v>
          </cell>
          <cell r="AC20">
            <v>47.34</v>
          </cell>
        </row>
        <row r="21">
          <cell r="AB21">
            <v>1.75</v>
          </cell>
          <cell r="AC21">
            <v>7.99</v>
          </cell>
        </row>
        <row r="28">
          <cell r="AC28">
            <v>42.01</v>
          </cell>
        </row>
        <row r="30">
          <cell r="AB30">
            <v>5.9</v>
          </cell>
          <cell r="AC30">
            <v>11.7</v>
          </cell>
        </row>
      </sheetData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50.730000000000004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59.59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148930.56570949999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5593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I15">
            <v>5593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629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I18">
            <v>629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49532.961599999995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1.5999999959603883E-3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49532.959999999999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49532.959999999999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25760.6041095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I28">
            <v>14486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52929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52929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I50">
            <v>1030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I52">
            <v>51899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5889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I55">
            <v>1935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I56">
            <v>2584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I63">
            <v>1370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154819.56570949999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8307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I77">
            <v>2543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I79">
            <v>5764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76105.21263157895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18265.251031578948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26572.251031578948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181391.81674107895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17.163367504491344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13">
          <cell r="I13">
            <v>86</v>
          </cell>
        </row>
        <row r="16">
          <cell r="I16">
            <v>86</v>
          </cell>
        </row>
        <row r="18">
          <cell r="I18">
            <v>2713.5</v>
          </cell>
        </row>
        <row r="19">
          <cell r="I19">
            <v>4.5</v>
          </cell>
        </row>
        <row r="20">
          <cell r="I20">
            <v>3.9</v>
          </cell>
        </row>
        <row r="23">
          <cell r="I23">
            <v>12.5</v>
          </cell>
        </row>
        <row r="26">
          <cell r="I26">
            <v>75</v>
          </cell>
        </row>
        <row r="29">
          <cell r="I29">
            <v>15</v>
          </cell>
        </row>
        <row r="32">
          <cell r="I32">
            <v>24</v>
          </cell>
        </row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>
        <row r="10">
          <cell r="J10">
            <v>696708</v>
          </cell>
        </row>
        <row r="25">
          <cell r="J25">
            <v>72000</v>
          </cell>
        </row>
        <row r="70">
          <cell r="I70">
            <v>6.52</v>
          </cell>
          <cell r="J70">
            <v>1.63</v>
          </cell>
          <cell r="K70">
            <v>1.63</v>
          </cell>
          <cell r="L70">
            <v>1.63</v>
          </cell>
          <cell r="M70">
            <v>1.63</v>
          </cell>
        </row>
      </sheetData>
      <sheetData sheetId="10">
        <row r="21">
          <cell r="D21">
            <v>696708</v>
          </cell>
          <cell r="E21">
            <v>72000</v>
          </cell>
          <cell r="I21">
            <v>49532.959999999999</v>
          </cell>
        </row>
      </sheetData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59.59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59.59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59.59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41.04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 refreshError="1"/>
      <sheetData sheetId="14" refreshError="1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</sheetNames>
    <sheetDataSet>
      <sheetData sheetId="0" refreshError="1"/>
      <sheetData sheetId="1" refreshError="1"/>
      <sheetData sheetId="2" refreshError="1"/>
      <sheetData sheetId="3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/>
      <sheetData sheetId="1"/>
      <sheetData sheetId="2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zoomScale="140" zoomScaleNormal="140" zoomScaleSheetLayoutView="150" workbookViewId="0">
      <selection activeCell="C2" sqref="C2"/>
    </sheetView>
  </sheetViews>
  <sheetFormatPr defaultRowHeight="12.75"/>
  <cols>
    <col min="1" max="1" width="60.7109375" customWidth="1"/>
    <col min="2" max="2" width="10" bestFit="1" customWidth="1"/>
  </cols>
  <sheetData>
    <row r="1" spans="1:2">
      <c r="A1" s="9" t="s">
        <v>7</v>
      </c>
      <c r="B1" s="10"/>
    </row>
    <row r="2" spans="1:2" ht="13.5" thickBot="1"/>
    <row r="3" spans="1:2">
      <c r="A3" s="11" t="s">
        <v>6</v>
      </c>
      <c r="B3" s="12"/>
    </row>
    <row r="4" spans="1:2">
      <c r="A4" s="13" t="s">
        <v>5</v>
      </c>
      <c r="B4" s="14"/>
    </row>
    <row r="5" spans="1:2">
      <c r="A5" s="2"/>
      <c r="B5" s="1" t="s">
        <v>0</v>
      </c>
    </row>
    <row r="6" spans="1:2">
      <c r="A6" s="6" t="s">
        <v>1</v>
      </c>
      <c r="B6" s="8">
        <f>SUM(B7:B9)</f>
        <v>41.622999999999998</v>
      </c>
    </row>
    <row r="7" spans="1:2">
      <c r="A7" s="5" t="s">
        <v>3</v>
      </c>
      <c r="B7" s="3">
        <v>13.444000000000001</v>
      </c>
    </row>
    <row r="8" spans="1:2">
      <c r="A8" s="5" t="s">
        <v>4</v>
      </c>
      <c r="B8" s="3">
        <v>18.087</v>
      </c>
    </row>
    <row r="9" spans="1:2" ht="13.5" thickBot="1">
      <c r="A9" s="7" t="s">
        <v>2</v>
      </c>
      <c r="B9" s="4">
        <v>10.092000000000001</v>
      </c>
    </row>
  </sheetData>
  <mergeCells count="3">
    <mergeCell ref="A1:B1"/>
    <mergeCell ref="A3:B3"/>
    <mergeCell ref="A4:B4"/>
  </mergeCells>
  <phoneticPr fontId="33" type="noConversion"/>
  <pageMargins left="0.6" right="0.24" top="1.03" bottom="0.17" header="1.01" footer="0.16"/>
  <pageSetup paperSize="9" scale="13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зонам</vt:lpstr>
    </vt:vector>
  </TitlesOfParts>
  <Company>zges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</dc:creator>
  <cp:lastModifiedBy>Олег ob. Бычков</cp:lastModifiedBy>
  <cp:lastPrinted>2012-02-09T08:49:46Z</cp:lastPrinted>
  <dcterms:created xsi:type="dcterms:W3CDTF">2012-02-09T02:28:44Z</dcterms:created>
  <dcterms:modified xsi:type="dcterms:W3CDTF">2026-07-08T08:23:25Z</dcterms:modified>
</cp:coreProperties>
</file>